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6_那賀庁舎\02治山・林道\01治山\04　県営工事　用地・積算データ\【R06】\【施設点検】\02　PPI\閲覧用\"/>
    </mc:Choice>
  </mc:AlternateContent>
  <xr:revisionPtr revIDLastSave="0" documentId="13_ncr:1_{AF166454-27CB-4CEE-81E1-1661C3843210}" xr6:coauthVersionLast="47" xr6:coauthVersionMax="47" xr10:uidLastSave="{00000000-0000-0000-0000-000000000000}"/>
  <bookViews>
    <workbookView xWindow="28680" yWindow="15" windowWidth="29040" windowHeight="15840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業務委託費内訳書!$A$1:$G$42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業務委託費内訳書!$G$42</definedName>
    <definedName name="内訳書工事価格総計" localSheetId="0">業務委託費内訳書!#REF!</definedName>
    <definedName name="内訳書工事価格総計">#REF!</definedName>
    <definedName name="内訳書工事価格総計通番" localSheetId="0">業務委託費内訳書!#REF!</definedName>
    <definedName name="内訳書工事価格総計名称" localSheetId="0">業務委託費内訳書!#REF!</definedName>
    <definedName name="内訳書工事価格通番" localSheetId="0">業務委託費内訳書!$I$42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59" l="1"/>
  <c r="G15" i="59" s="1"/>
  <c r="G14" i="59" s="1"/>
  <c r="G24" i="59"/>
  <c r="G23" i="59" s="1"/>
  <c r="G22" i="59" s="1"/>
  <c r="G31" i="59"/>
  <c r="G30" i="59" s="1"/>
  <c r="G29" i="59" s="1"/>
  <c r="G28" i="59" s="1"/>
  <c r="G37" i="59"/>
  <c r="G36" i="59" s="1"/>
  <c r="G35" i="59" s="1"/>
  <c r="G34" i="59" s="1"/>
  <c r="G33" i="59" s="1"/>
  <c r="G13" i="59" l="1"/>
  <c r="G12" i="59" s="1"/>
  <c r="G11" i="59" s="1"/>
  <c r="G10" i="59" s="1"/>
  <c r="G41" i="59" s="1"/>
  <c r="G42" i="59" s="1"/>
</calcChain>
</file>

<file path=xl/sharedStrings.xml><?xml version="1.0" encoding="utf-8"?>
<sst xmlns="http://schemas.openxmlformats.org/spreadsheetml/2006/main" count="79" uniqueCount="41">
  <si>
    <t>住　　　　所</t>
  </si>
  <si>
    <t>商号又は名称</t>
  </si>
  <si>
    <t>代 表 者 名</t>
  </si>
  <si>
    <t>業務委託費内訳書</t>
  </si>
  <si>
    <t>業務名</t>
  </si>
  <si>
    <t>Ｒ６那林　県単治山　那賀町　治山施設点検業務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</si>
  <si>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</si>
  <si>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</si>
  <si>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</si>
  <si>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</si>
  <si>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</si>
  <si>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</si>
  <si>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一般調査業務費
_x000D_</t>
  </si>
  <si>
    <t>式</t>
  </si>
  <si>
    <t>純調査費
_x000D_</t>
  </si>
  <si>
    <t>直接調査費
_x000D_</t>
  </si>
  <si>
    <t>直接調査費(直接経費除く)
_x000D_</t>
  </si>
  <si>
    <t>治山施設点検
_x000D_</t>
  </si>
  <si>
    <t>位置確認
_x000D_</t>
  </si>
  <si>
    <t>箇所</t>
  </si>
  <si>
    <t>目視観察・写真撮影（簡略）
_x000D_</t>
  </si>
  <si>
    <t>目視観察・簡易計測・写真撮影（詳細）
_x000D_</t>
  </si>
  <si>
    <t>治山台帳システム登録等
_x000D_</t>
  </si>
  <si>
    <t>取りまとめ
_x000D_</t>
  </si>
  <si>
    <t>打合せ
_x000D_</t>
  </si>
  <si>
    <t>打合せ
_x000D_業務着手時打合せ</t>
  </si>
  <si>
    <t>回</t>
  </si>
  <si>
    <t>打合せ
_x000D_中間打合せ</t>
  </si>
  <si>
    <t>打合せ
_x000D_成果物納入時打合せ</t>
  </si>
  <si>
    <t>直接調査費(直接経費)
_x000D_</t>
  </si>
  <si>
    <t>電子成果品作成費
_x000D_</t>
  </si>
  <si>
    <t>間接調査費
_x000D_</t>
  </si>
  <si>
    <t>旅費交通費
_x000D_</t>
  </si>
  <si>
    <t>業務用自動車（調査外業日帰用）
_x000D_</t>
  </si>
  <si>
    <t>日</t>
  </si>
  <si>
    <t>施工管理費
_x000D_</t>
  </si>
  <si>
    <t>諸経費
_x000D_</t>
  </si>
  <si>
    <t>調査業務価格
_x000D_</t>
  </si>
  <si>
    <t>入札書記載金額(税抜き)</t>
  </si>
  <si>
    <t>－</t>
  </si>
  <si>
    <t xml:space="preserve">電子成果品作成費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</si>
</sst>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44"/>
  <sheetViews>
    <sheetView showGridLines="0" tabSelected="1" zoomScaleNormal="100" zoomScaleSheetLayoutView="100" workbookViewId="0">
      <selection activeCell="G24" sqref="G24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+G11+G40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+G12+G33</f>
        <v>0</v>
      </c>
      <c r="H11" s="13"/>
      <c r="I11" s="14">
        <v>2</v>
      </c>
      <c r="J11" s="14"/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+G13+G28</f>
        <v>0</v>
      </c>
      <c r="H12" s="13"/>
      <c r="I12" s="14">
        <v>3</v>
      </c>
      <c r="J12" s="14"/>
    </row>
    <row r="13" spans="1:10" ht="42" customHeight="1" x14ac:dyDescent="0.15">
      <c r="A13" s="32" t="s">
        <v>16</v>
      </c>
      <c r="B13" s="33"/>
      <c r="C13" s="33"/>
      <c r="D13" s="34"/>
      <c r="E13" s="10" t="s">
        <v>13</v>
      </c>
      <c r="F13" s="11">
        <v>1</v>
      </c>
      <c r="G13" s="12">
        <f>+G14+G22</f>
        <v>0</v>
      </c>
      <c r="H13" s="13"/>
      <c r="I13" s="14">
        <v>4</v>
      </c>
      <c r="J13" s="14">
        <v>1</v>
      </c>
    </row>
    <row r="14" spans="1:10" ht="42" customHeight="1" x14ac:dyDescent="0.15">
      <c r="A14" s="15"/>
      <c r="B14" s="33" t="s">
        <v>17</v>
      </c>
      <c r="C14" s="33"/>
      <c r="D14" s="34"/>
      <c r="E14" s="10" t="s">
        <v>13</v>
      </c>
      <c r="F14" s="11">
        <v>1</v>
      </c>
      <c r="G14" s="12">
        <f>+G15</f>
        <v>0</v>
      </c>
      <c r="H14" s="13"/>
      <c r="I14" s="14">
        <v>5</v>
      </c>
      <c r="J14" s="14">
        <v>2</v>
      </c>
    </row>
    <row r="15" spans="1:10" ht="42" customHeight="1" x14ac:dyDescent="0.15">
      <c r="A15" s="15"/>
      <c r="B15" s="16"/>
      <c r="C15" s="33" t="s">
        <v>17</v>
      </c>
      <c r="D15" s="34"/>
      <c r="E15" s="10" t="s">
        <v>13</v>
      </c>
      <c r="F15" s="11">
        <v>1</v>
      </c>
      <c r="G15" s="12">
        <f>+G16</f>
        <v>0</v>
      </c>
      <c r="H15" s="13"/>
      <c r="I15" s="14">
        <v>6</v>
      </c>
      <c r="J15" s="14">
        <v>3</v>
      </c>
    </row>
    <row r="16" spans="1:10" ht="42" customHeight="1" x14ac:dyDescent="0.15">
      <c r="A16" s="15"/>
      <c r="B16" s="16"/>
      <c r="C16" s="16"/>
      <c r="D16" s="17" t="s">
        <v>17</v>
      </c>
      <c r="E16" s="10" t="s">
        <v>13</v>
      </c>
      <c r="F16" s="11">
        <v>1</v>
      </c>
      <c r="G16" s="12">
        <f>+G17+G18+G19+G20+G21</f>
        <v>0</v>
      </c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18</v>
      </c>
      <c r="E17" s="10" t="s">
        <v>19</v>
      </c>
      <c r="F17" s="11">
        <v>134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20</v>
      </c>
      <c r="E18" s="10" t="s">
        <v>19</v>
      </c>
      <c r="F18" s="11">
        <v>121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21</v>
      </c>
      <c r="E19" s="10" t="s">
        <v>19</v>
      </c>
      <c r="F19" s="11">
        <v>13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22</v>
      </c>
      <c r="E20" s="10" t="s">
        <v>19</v>
      </c>
      <c r="F20" s="11">
        <v>134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23</v>
      </c>
      <c r="E21" s="10" t="s">
        <v>19</v>
      </c>
      <c r="F21" s="11">
        <v>13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33" t="s">
        <v>24</v>
      </c>
      <c r="C22" s="33"/>
      <c r="D22" s="34"/>
      <c r="E22" s="10" t="s">
        <v>13</v>
      </c>
      <c r="F22" s="11">
        <v>1</v>
      </c>
      <c r="G22" s="12">
        <f>+G23</f>
        <v>0</v>
      </c>
      <c r="H22" s="13"/>
      <c r="I22" s="14">
        <v>13</v>
      </c>
      <c r="J22" s="14">
        <v>2</v>
      </c>
    </row>
    <row r="23" spans="1:10" ht="42" customHeight="1" x14ac:dyDescent="0.15">
      <c r="A23" s="15"/>
      <c r="B23" s="16"/>
      <c r="C23" s="33" t="s">
        <v>24</v>
      </c>
      <c r="D23" s="34"/>
      <c r="E23" s="10" t="s">
        <v>13</v>
      </c>
      <c r="F23" s="11">
        <v>1</v>
      </c>
      <c r="G23" s="12">
        <f>+G24</f>
        <v>0</v>
      </c>
      <c r="H23" s="13"/>
      <c r="I23" s="14">
        <v>14</v>
      </c>
      <c r="J23" s="14">
        <v>3</v>
      </c>
    </row>
    <row r="24" spans="1:10" ht="42" customHeight="1" x14ac:dyDescent="0.15">
      <c r="A24" s="15"/>
      <c r="B24" s="16"/>
      <c r="C24" s="16"/>
      <c r="D24" s="17" t="s">
        <v>24</v>
      </c>
      <c r="E24" s="10" t="s">
        <v>13</v>
      </c>
      <c r="F24" s="11">
        <v>1</v>
      </c>
      <c r="G24" s="12">
        <f>+G25+G26+G27</f>
        <v>0</v>
      </c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25</v>
      </c>
      <c r="E25" s="10" t="s">
        <v>26</v>
      </c>
      <c r="F25" s="11">
        <v>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16"/>
      <c r="C26" s="16"/>
      <c r="D26" s="17" t="s">
        <v>27</v>
      </c>
      <c r="E26" s="10" t="s">
        <v>26</v>
      </c>
      <c r="F26" s="11">
        <v>1</v>
      </c>
      <c r="G26" s="18"/>
      <c r="H26" s="13"/>
      <c r="I26" s="14">
        <v>17</v>
      </c>
      <c r="J26" s="14">
        <v>4</v>
      </c>
    </row>
    <row r="27" spans="1:10" ht="42" customHeight="1" x14ac:dyDescent="0.15">
      <c r="A27" s="15"/>
      <c r="B27" s="16"/>
      <c r="C27" s="16"/>
      <c r="D27" s="17" t="s">
        <v>28</v>
      </c>
      <c r="E27" s="10" t="s">
        <v>26</v>
      </c>
      <c r="F27" s="11">
        <v>1</v>
      </c>
      <c r="G27" s="18"/>
      <c r="H27" s="13"/>
      <c r="I27" s="14">
        <v>18</v>
      </c>
      <c r="J27" s="14">
        <v>4</v>
      </c>
    </row>
    <row r="28" spans="1:10" ht="42" customHeight="1" x14ac:dyDescent="0.15">
      <c r="A28" s="32" t="s">
        <v>29</v>
      </c>
      <c r="B28" s="33"/>
      <c r="C28" s="33"/>
      <c r="D28" s="34"/>
      <c r="E28" s="10" t="s">
        <v>13</v>
      </c>
      <c r="F28" s="11">
        <v>1</v>
      </c>
      <c r="G28" s="12">
        <f>+G29</f>
        <v>0</v>
      </c>
      <c r="H28" s="13"/>
      <c r="I28" s="14">
        <v>19</v>
      </c>
      <c r="J28" s="14">
        <v>1</v>
      </c>
    </row>
    <row r="29" spans="1:10" ht="42" customHeight="1" x14ac:dyDescent="0.15">
      <c r="A29" s="15"/>
      <c r="B29" s="33" t="s">
        <v>30</v>
      </c>
      <c r="C29" s="33"/>
      <c r="D29" s="34"/>
      <c r="E29" s="10" t="s">
        <v>13</v>
      </c>
      <c r="F29" s="11">
        <v>1</v>
      </c>
      <c r="G29" s="12">
        <f>+G30</f>
        <v>0</v>
      </c>
      <c r="H29" s="13"/>
      <c r="I29" s="14">
        <v>20</v>
      </c>
      <c r="J29" s="14">
        <v>2</v>
      </c>
    </row>
    <row r="30" spans="1:10" ht="42" customHeight="1" x14ac:dyDescent="0.15">
      <c r="A30" s="15"/>
      <c r="B30" s="16"/>
      <c r="C30" s="33" t="s">
        <v>30</v>
      </c>
      <c r="D30" s="34"/>
      <c r="E30" s="10" t="s">
        <v>13</v>
      </c>
      <c r="F30" s="11">
        <v>1</v>
      </c>
      <c r="G30" s="12">
        <f>+G31</f>
        <v>0</v>
      </c>
      <c r="H30" s="13"/>
      <c r="I30" s="14">
        <v>21</v>
      </c>
      <c r="J30" s="14">
        <v>3</v>
      </c>
    </row>
    <row r="31" spans="1:10" ht="42" customHeight="1" x14ac:dyDescent="0.15">
      <c r="A31" s="15"/>
      <c r="B31" s="16"/>
      <c r="C31" s="16"/>
      <c r="D31" s="17" t="s">
        <v>30</v>
      </c>
      <c r="E31" s="10" t="s">
        <v>13</v>
      </c>
      <c r="F31" s="11">
        <v>1</v>
      </c>
      <c r="G31" s="12">
        <f>+G32</f>
        <v>0</v>
      </c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40</v>
      </c>
      <c r="E32" s="10" t="s">
        <v>13</v>
      </c>
      <c r="F32" s="11">
        <v>1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32" t="s">
        <v>31</v>
      </c>
      <c r="B33" s="33"/>
      <c r="C33" s="33"/>
      <c r="D33" s="34"/>
      <c r="E33" s="10" t="s">
        <v>13</v>
      </c>
      <c r="F33" s="11">
        <v>1</v>
      </c>
      <c r="G33" s="12">
        <f>+G34+G39</f>
        <v>0</v>
      </c>
      <c r="H33" s="13"/>
      <c r="I33" s="14">
        <v>24</v>
      </c>
      <c r="J33" s="14"/>
    </row>
    <row r="34" spans="1:10" ht="42" customHeight="1" x14ac:dyDescent="0.15">
      <c r="A34" s="32" t="s">
        <v>32</v>
      </c>
      <c r="B34" s="33"/>
      <c r="C34" s="33"/>
      <c r="D34" s="34"/>
      <c r="E34" s="10" t="s">
        <v>13</v>
      </c>
      <c r="F34" s="11">
        <v>1</v>
      </c>
      <c r="G34" s="12">
        <f>+G35</f>
        <v>0</v>
      </c>
      <c r="H34" s="13"/>
      <c r="I34" s="14">
        <v>25</v>
      </c>
      <c r="J34" s="14">
        <v>1</v>
      </c>
    </row>
    <row r="35" spans="1:10" ht="42" customHeight="1" x14ac:dyDescent="0.15">
      <c r="A35" s="15"/>
      <c r="B35" s="33" t="s">
        <v>32</v>
      </c>
      <c r="C35" s="33"/>
      <c r="D35" s="34"/>
      <c r="E35" s="10" t="s">
        <v>13</v>
      </c>
      <c r="F35" s="11">
        <v>1</v>
      </c>
      <c r="G35" s="12">
        <f>+G36</f>
        <v>0</v>
      </c>
      <c r="H35" s="13"/>
      <c r="I35" s="14">
        <v>26</v>
      </c>
      <c r="J35" s="14">
        <v>2</v>
      </c>
    </row>
    <row r="36" spans="1:10" ht="42" customHeight="1" x14ac:dyDescent="0.15">
      <c r="A36" s="15"/>
      <c r="B36" s="16"/>
      <c r="C36" s="33" t="s">
        <v>32</v>
      </c>
      <c r="D36" s="34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3</v>
      </c>
    </row>
    <row r="37" spans="1:10" ht="42" customHeight="1" x14ac:dyDescent="0.15">
      <c r="A37" s="15"/>
      <c r="B37" s="16"/>
      <c r="C37" s="16"/>
      <c r="D37" s="17" t="s">
        <v>32</v>
      </c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4</v>
      </c>
    </row>
    <row r="38" spans="1:10" ht="42" customHeight="1" x14ac:dyDescent="0.15">
      <c r="A38" s="15"/>
      <c r="B38" s="16"/>
      <c r="C38" s="16"/>
      <c r="D38" s="17" t="s">
        <v>33</v>
      </c>
      <c r="E38" s="10" t="s">
        <v>34</v>
      </c>
      <c r="F38" s="11">
        <v>15</v>
      </c>
      <c r="G38" s="18"/>
      <c r="H38" s="13"/>
      <c r="I38" s="14">
        <v>29</v>
      </c>
      <c r="J38" s="14">
        <v>4</v>
      </c>
    </row>
    <row r="39" spans="1:10" ht="42" customHeight="1" x14ac:dyDescent="0.15">
      <c r="A39" s="32" t="s">
        <v>35</v>
      </c>
      <c r="B39" s="33"/>
      <c r="C39" s="33"/>
      <c r="D39" s="34"/>
      <c r="E39" s="10" t="s">
        <v>13</v>
      </c>
      <c r="F39" s="11">
        <v>1</v>
      </c>
      <c r="G39" s="18"/>
      <c r="H39" s="13"/>
      <c r="I39" s="14">
        <v>30</v>
      </c>
      <c r="J39" s="14"/>
    </row>
    <row r="40" spans="1:10" ht="42" customHeight="1" x14ac:dyDescent="0.15">
      <c r="A40" s="32" t="s">
        <v>36</v>
      </c>
      <c r="B40" s="33"/>
      <c r="C40" s="33"/>
      <c r="D40" s="34"/>
      <c r="E40" s="10" t="s">
        <v>13</v>
      </c>
      <c r="F40" s="11">
        <v>1</v>
      </c>
      <c r="G40" s="18"/>
      <c r="H40" s="13"/>
      <c r="I40" s="14">
        <v>31</v>
      </c>
      <c r="J40" s="14"/>
    </row>
    <row r="41" spans="1:10" ht="42" customHeight="1" x14ac:dyDescent="0.15">
      <c r="A41" s="32" t="s">
        <v>37</v>
      </c>
      <c r="B41" s="33"/>
      <c r="C41" s="33"/>
      <c r="D41" s="34"/>
      <c r="E41" s="10" t="s">
        <v>13</v>
      </c>
      <c r="F41" s="11">
        <v>1</v>
      </c>
      <c r="G41" s="12">
        <f>+G10</f>
        <v>0</v>
      </c>
      <c r="H41" s="13"/>
      <c r="I41" s="14">
        <v>32</v>
      </c>
      <c r="J41" s="14">
        <v>30</v>
      </c>
    </row>
    <row r="42" spans="1:10" ht="42" customHeight="1" x14ac:dyDescent="0.15">
      <c r="A42" s="23" t="s">
        <v>38</v>
      </c>
      <c r="B42" s="24"/>
      <c r="C42" s="24"/>
      <c r="D42" s="25"/>
      <c r="E42" s="19" t="s">
        <v>39</v>
      </c>
      <c r="F42" s="20" t="s">
        <v>39</v>
      </c>
      <c r="G42" s="21">
        <f>G41</f>
        <v>0</v>
      </c>
      <c r="I42" s="22">
        <v>33</v>
      </c>
      <c r="J42" s="22">
        <v>90</v>
      </c>
    </row>
    <row r="43" spans="1:10" ht="42" customHeight="1" x14ac:dyDescent="0.15"/>
    <row r="44" spans="1:10" ht="42" customHeight="1" x14ac:dyDescent="0.15"/>
  </sheetData>
  <sheetProtection algorithmName="SHA-512" hashValue="iTd2U46+2Pk0zOW5KtekWcvXL9vt70ijQ70ffgreygxOtHveGz/qtxYrHNSObWz5JDIbJHLKdIJBMVDoObNk/g==" saltValue="tZ/ToNXOwX7pNq9+N2SGtg==" spinCount="100000" sheet="1" objects="1" scenarios="1"/>
  <mergeCells count="25">
    <mergeCell ref="C36:D36"/>
    <mergeCell ref="A39:D39"/>
    <mergeCell ref="A40:D40"/>
    <mergeCell ref="A41:D41"/>
    <mergeCell ref="B29:D29"/>
    <mergeCell ref="C30:D30"/>
    <mergeCell ref="A33:D33"/>
    <mergeCell ref="A34:D34"/>
    <mergeCell ref="B35:D35"/>
    <mergeCell ref="A42:D42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A13:D13"/>
    <mergeCell ref="B14:D14"/>
    <mergeCell ref="C15:D15"/>
    <mergeCell ref="B22:D22"/>
    <mergeCell ref="C23:D23"/>
    <mergeCell ref="A28:D28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ikuta atsushi</cp:lastModifiedBy>
  <cp:lastPrinted>2024-10-10T08:02:48Z</cp:lastPrinted>
  <dcterms:created xsi:type="dcterms:W3CDTF">2014-01-09T08:55:00Z</dcterms:created>
  <dcterms:modified xsi:type="dcterms:W3CDTF">2024-10-10T08:14:13Z</dcterms:modified>
</cp:coreProperties>
</file>